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PROJECTS\1.. EIDHR Project\3. Activities\Activity 2.4 Re-granting\CfP FULL documents\"/>
    </mc:Choice>
  </mc:AlternateContent>
  <bookViews>
    <workbookView xWindow="0" yWindow="0" windowWidth="38400" windowHeight="12135" activeTab="1"/>
  </bookViews>
  <sheets>
    <sheet name="Финансиски извештај" sheetId="1" r:id="rId1"/>
    <sheet name="Листа на трансакции" sheetId="2" r:id="rId2"/>
  </sheets>
  <calcPr calcId="152511"/>
</workbook>
</file>

<file path=xl/calcChain.xml><?xml version="1.0" encoding="utf-8"?>
<calcChain xmlns="http://schemas.openxmlformats.org/spreadsheetml/2006/main">
  <c r="D32" i="2" l="1"/>
  <c r="F31" i="2"/>
  <c r="F30" i="2"/>
  <c r="F29" i="2"/>
  <c r="D27" i="2"/>
  <c r="F26" i="2"/>
  <c r="F25" i="2"/>
  <c r="F24" i="2"/>
  <c r="D22" i="2"/>
  <c r="F20" i="2"/>
  <c r="F21" i="2"/>
  <c r="F19" i="2"/>
  <c r="D17" i="2"/>
  <c r="F14" i="2"/>
  <c r="F15" i="2"/>
  <c r="F13" i="2"/>
  <c r="F7" i="2"/>
  <c r="F8" i="2"/>
  <c r="F9" i="2"/>
  <c r="F10" i="2"/>
  <c r="D11" i="2"/>
  <c r="F6" i="2"/>
  <c r="F32" i="2" l="1"/>
  <c r="F22" i="2"/>
  <c r="F17" i="2"/>
  <c r="F27" i="2"/>
  <c r="D33" i="2"/>
  <c r="F11" i="2"/>
  <c r="H33" i="2"/>
  <c r="E22" i="1"/>
  <c r="H22" i="1" s="1"/>
  <c r="H17" i="1"/>
  <c r="H18" i="1"/>
  <c r="H16" i="1"/>
  <c r="E13" i="1"/>
  <c r="H13" i="1" s="1"/>
  <c r="E8" i="1"/>
  <c r="H8" i="1" s="1"/>
  <c r="E9" i="1"/>
  <c r="H9" i="1" s="1"/>
  <c r="E7" i="1"/>
  <c r="H7" i="1" s="1"/>
  <c r="F33" i="2" l="1"/>
  <c r="E6" i="1"/>
  <c r="H6" i="1" s="1"/>
  <c r="E25" i="1" l="1"/>
  <c r="H25" i="1" s="1"/>
  <c r="E21" i="1"/>
  <c r="H21" i="1" s="1"/>
  <c r="H12" i="1"/>
  <c r="E11" i="1"/>
  <c r="H11" i="1" s="1"/>
  <c r="H27" i="1" l="1"/>
  <c r="E27" i="1"/>
</calcChain>
</file>

<file path=xl/sharedStrings.xml><?xml version="1.0" encoding="utf-8"?>
<sst xmlns="http://schemas.openxmlformats.org/spreadsheetml/2006/main" count="60" uniqueCount="56">
  <si>
    <t>Трошоци</t>
  </si>
  <si>
    <t>Единица</t>
  </si>
  <si>
    <t>4.2</t>
  </si>
  <si>
    <t>Количина</t>
  </si>
  <si>
    <t>Апликант:</t>
  </si>
  <si>
    <t xml:space="preserve">Единечна Цена             (во евра) </t>
  </si>
  <si>
    <t>I. Човечки ресурси:                                                плати на вработените (бруто)</t>
  </si>
  <si>
    <t>II. Патни тошоци</t>
  </si>
  <si>
    <t>1.2. Асистент за финансии</t>
  </si>
  <si>
    <t>1.1. Раководител на проектот</t>
  </si>
  <si>
    <t>1.3... Редоследно наведете ги сите лица кои ќе биде вклучени во реализација на проектот</t>
  </si>
  <si>
    <t>2.2. Друго</t>
  </si>
  <si>
    <t>III. Трошоци активности / видео-кампањa</t>
  </si>
  <si>
    <t>IV. Комуникација/тошоци за промоција</t>
  </si>
  <si>
    <t>4.1. На пример: спонзорирање на објави на социјални мрежи</t>
  </si>
  <si>
    <t>V. Други трошоци</t>
  </si>
  <si>
    <t>5.1. наведете други прифатливи трошоци кои не спаѓаат во горенаведените категории</t>
  </si>
  <si>
    <t xml:space="preserve">3.2. </t>
  </si>
  <si>
    <t>3.1. Подготовка на сценарија, снимање на видео, постпродукција, превод итн... (редоследно се наведуваат трошоците за планираните активности наведени во апликацијата)</t>
  </si>
  <si>
    <t>Вкупни директни трошоци (I+II+III+IV+V)</t>
  </si>
  <si>
    <t xml:space="preserve"> Сумите во сите буџетски линии треба да бидат искажани без износот за ДДВ, бидејќи ДДВ не е прифатлив трошок.</t>
  </si>
  <si>
    <t xml:space="preserve"> БУЏЕТ СОГЛАСНО ДОГОВОРОТ ЗА ГРАНТ</t>
  </si>
  <si>
    <t xml:space="preserve">Реалокација на трошоци (доколку има) </t>
  </si>
  <si>
    <t>Вкупен буџет        (во евра)</t>
  </si>
  <si>
    <t>Вкупно прифатливи трошоци (во евра)</t>
  </si>
  <si>
    <t>САЛДО         (во евра)</t>
  </si>
  <si>
    <t xml:space="preserve"> ЛИСТА НА ТРАНСАКЦИИ</t>
  </si>
  <si>
    <t>Опис на трошокот</t>
  </si>
  <si>
    <t>Референтен број на документтот (бр. На фактура, платна листа, договор и сл)</t>
  </si>
  <si>
    <t>Девизен курс МКД/ЕВРА</t>
  </si>
  <si>
    <t>Износ во ЕВРА</t>
  </si>
  <si>
    <t>Изност во МКД</t>
  </si>
  <si>
    <t>Датум на исплата</t>
  </si>
  <si>
    <t>Рефрентен број од сметководство</t>
  </si>
  <si>
    <t xml:space="preserve">I. Човечки ресурси:                                              Бруто плати на вработените </t>
  </si>
  <si>
    <t xml:space="preserve">На пр. Плата на рагоководителот на проектот </t>
  </si>
  <si>
    <t>1.1.</t>
  </si>
  <si>
    <t>1.2.</t>
  </si>
  <si>
    <t>платна листа за месец  јуни 2021</t>
  </si>
  <si>
    <t>31.06.2021</t>
  </si>
  <si>
    <t>конто #1010</t>
  </si>
  <si>
    <t>Вкупно трошоци за човечки ресурси</t>
  </si>
  <si>
    <t>2.1.</t>
  </si>
  <si>
    <t>На пр. Патување во Охрид за снимање видео</t>
  </si>
  <si>
    <t>Фактура #122/22</t>
  </si>
  <si>
    <t>конто #1100</t>
  </si>
  <si>
    <t>Вкупно за транспортни трошоци</t>
  </si>
  <si>
    <t>III. Услуги</t>
  </si>
  <si>
    <t>Вкупно трошоци за услуги</t>
  </si>
  <si>
    <t>IV. Трошоци за опрема</t>
  </si>
  <si>
    <t>Вкупно трошоци за опрема</t>
  </si>
  <si>
    <t>Вкупно други трошоци</t>
  </si>
  <si>
    <t>Назив на проектот:</t>
  </si>
  <si>
    <t>2.1. Локален транспорт</t>
  </si>
  <si>
    <t>Организација - корисник на грант:</t>
  </si>
  <si>
    <t>Наслов на проектот: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</si>
</sst>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7"/>
      <color theme="1"/>
      <name val="Verdan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5" xfId="0" applyFont="1" applyBorder="1"/>
    <xf numFmtId="49" fontId="3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6" xfId="0" applyFont="1" applyFill="1" applyBorder="1"/>
    <xf numFmtId="49" fontId="4" fillId="2" borderId="1" xfId="0" applyNumberFormat="1" applyFont="1" applyFill="1" applyBorder="1" applyAlignment="1">
      <alignment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5" fillId="3" borderId="6" xfId="0" applyFont="1" applyFill="1" applyBorder="1"/>
    <xf numFmtId="0" fontId="8" fillId="0" borderId="0" xfId="0" applyFont="1" applyBorder="1"/>
    <xf numFmtId="0" fontId="8" fillId="0" borderId="1" xfId="0" applyFont="1" applyBorder="1" applyAlignment="1">
      <alignment wrapText="1"/>
    </xf>
    <xf numFmtId="0" fontId="5" fillId="4" borderId="2" xfId="0" applyFont="1" applyFill="1" applyBorder="1" applyAlignment="1">
      <alignment horizontal="center" vertical="top" wrapText="1"/>
    </xf>
    <xf numFmtId="0" fontId="3" fillId="5" borderId="1" xfId="0" applyFont="1" applyFill="1" applyBorder="1"/>
    <xf numFmtId="0" fontId="5" fillId="3" borderId="2" xfId="0" applyFont="1" applyFill="1" applyBorder="1" applyAlignment="1">
      <alignment wrapText="1"/>
    </xf>
    <xf numFmtId="4" fontId="9" fillId="6" borderId="1" xfId="0" applyNumberFormat="1" applyFont="1" applyFill="1" applyBorder="1" applyAlignment="1">
      <alignment horizontal="left"/>
    </xf>
    <xf numFmtId="0" fontId="10" fillId="0" borderId="6" xfId="0" applyFont="1" applyBorder="1"/>
    <xf numFmtId="14" fontId="3" fillId="0" borderId="1" xfId="0" applyNumberFormat="1" applyFont="1" applyBorder="1"/>
    <xf numFmtId="4" fontId="3" fillId="7" borderId="1" xfId="0" applyNumberFormat="1" applyFont="1" applyFill="1" applyBorder="1"/>
    <xf numFmtId="0" fontId="3" fillId="7" borderId="1" xfId="0" applyFont="1" applyFill="1" applyBorder="1"/>
    <xf numFmtId="0" fontId="3" fillId="7" borderId="6" xfId="0" applyFont="1" applyFill="1" applyBorder="1"/>
    <xf numFmtId="4" fontId="9" fillId="7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/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4" fillId="2" borderId="13" xfId="0" applyNumberFormat="1" applyFont="1" applyFill="1" applyBorder="1" applyAlignment="1">
      <alignment wrapText="1"/>
    </xf>
    <xf numFmtId="0" fontId="0" fillId="0" borderId="14" xfId="0" applyBorder="1" applyAlignment="1"/>
    <xf numFmtId="0" fontId="0" fillId="0" borderId="15" xfId="0" applyBorder="1" applyAlignment="1"/>
    <xf numFmtId="49" fontId="3" fillId="7" borderId="13" xfId="0" applyNumberFormat="1" applyFont="1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49" fontId="3" fillId="7" borderId="13" xfId="0" applyNumberFormat="1" applyFont="1" applyFill="1" applyBorder="1" applyAlignment="1"/>
    <xf numFmtId="0" fontId="0" fillId="7" borderId="14" xfId="0" applyFill="1" applyBorder="1" applyAlignment="1"/>
    <xf numFmtId="0" fontId="0" fillId="7" borderId="9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0" zoomScale="110" zoomScaleNormal="110" workbookViewId="0">
      <pane xSplit="20670" topLeftCell="P1"/>
      <selection activeCell="I30" sqref="I30"/>
      <selection pane="topRight" activeCell="P38" sqref="P38"/>
    </sheetView>
  </sheetViews>
  <sheetFormatPr defaultColWidth="9.140625" defaultRowHeight="12.75" x14ac:dyDescent="0.2"/>
  <cols>
    <col min="1" max="1" width="38.140625" style="1" customWidth="1"/>
    <col min="2" max="2" width="14.85546875" style="1" customWidth="1"/>
    <col min="3" max="3" width="11.7109375" style="1" customWidth="1"/>
    <col min="4" max="4" width="11.5703125" style="1" customWidth="1"/>
    <col min="5" max="5" width="13.140625" style="1" customWidth="1"/>
    <col min="6" max="6" width="14" style="1" customWidth="1"/>
    <col min="7" max="7" width="13.140625" style="1" customWidth="1"/>
    <col min="8" max="8" width="10.85546875" style="1" customWidth="1"/>
    <col min="9" max="16384" width="9.140625" style="1"/>
  </cols>
  <sheetData>
    <row r="1" spans="1:8" x14ac:dyDescent="0.2">
      <c r="A1" s="3" t="s">
        <v>54</v>
      </c>
      <c r="B1" s="4"/>
      <c r="C1" s="4"/>
      <c r="D1" s="4"/>
      <c r="E1" s="5"/>
    </row>
    <row r="2" spans="1:8" ht="13.5" thickBot="1" x14ac:dyDescent="0.25">
      <c r="A2" s="6" t="s">
        <v>52</v>
      </c>
      <c r="B2" s="7"/>
      <c r="C2" s="7"/>
      <c r="D2" s="7"/>
      <c r="E2" s="8"/>
    </row>
    <row r="3" spans="1:8" ht="15.75" thickBot="1" x14ac:dyDescent="0.25">
      <c r="A3" s="39" t="s">
        <v>21</v>
      </c>
      <c r="B3" s="40"/>
      <c r="C3" s="40"/>
      <c r="D3" s="40"/>
      <c r="E3" s="41"/>
    </row>
    <row r="4" spans="1:8" ht="51" x14ac:dyDescent="0.2">
      <c r="A4" s="20" t="s">
        <v>0</v>
      </c>
      <c r="B4" s="21" t="s">
        <v>1</v>
      </c>
      <c r="C4" s="21" t="s">
        <v>3</v>
      </c>
      <c r="D4" s="22" t="s">
        <v>5</v>
      </c>
      <c r="E4" s="22" t="s">
        <v>23</v>
      </c>
      <c r="F4" s="28" t="s">
        <v>22</v>
      </c>
      <c r="G4" s="28" t="s">
        <v>24</v>
      </c>
      <c r="H4" s="28" t="s">
        <v>25</v>
      </c>
    </row>
    <row r="5" spans="1:8" ht="25.5" x14ac:dyDescent="0.2">
      <c r="A5" s="16" t="s">
        <v>6</v>
      </c>
      <c r="B5" s="17"/>
      <c r="C5" s="17"/>
      <c r="D5" s="17"/>
      <c r="E5" s="18"/>
      <c r="F5" s="17"/>
      <c r="G5" s="17"/>
      <c r="H5" s="18"/>
    </row>
    <row r="6" spans="1:8" ht="14.25" customHeight="1" x14ac:dyDescent="0.2">
      <c r="A6" s="9" t="s">
        <v>9</v>
      </c>
      <c r="B6" s="10"/>
      <c r="C6" s="10">
        <v>0</v>
      </c>
      <c r="D6" s="10">
        <v>0</v>
      </c>
      <c r="E6" s="11">
        <f>C6*D6</f>
        <v>0</v>
      </c>
      <c r="F6" s="29">
        <v>0</v>
      </c>
      <c r="G6" s="10">
        <v>0</v>
      </c>
      <c r="H6" s="11">
        <f>E6+F6-G6</f>
        <v>0</v>
      </c>
    </row>
    <row r="7" spans="1:8" x14ac:dyDescent="0.2">
      <c r="A7" s="9" t="s">
        <v>8</v>
      </c>
      <c r="B7" s="10"/>
      <c r="C7" s="10">
        <v>0</v>
      </c>
      <c r="D7" s="10">
        <v>0</v>
      </c>
      <c r="E7" s="11">
        <f t="shared" ref="E7:E9" si="0">C7*D7</f>
        <v>0</v>
      </c>
      <c r="F7" s="29">
        <v>0</v>
      </c>
      <c r="G7" s="10">
        <v>0</v>
      </c>
      <c r="H7" s="11">
        <f>E7+F7-G7</f>
        <v>0</v>
      </c>
    </row>
    <row r="8" spans="1:8" ht="38.25" x14ac:dyDescent="0.2">
      <c r="A8" s="9" t="s">
        <v>10</v>
      </c>
      <c r="B8" s="10"/>
      <c r="C8" s="10">
        <v>0</v>
      </c>
      <c r="D8" s="10">
        <v>0</v>
      </c>
      <c r="E8" s="11">
        <f t="shared" si="0"/>
        <v>0</v>
      </c>
      <c r="F8" s="29">
        <v>0</v>
      </c>
      <c r="G8" s="10">
        <v>0</v>
      </c>
      <c r="H8" s="11">
        <f t="shared" ref="H8:H13" si="1">E8+F8-G8</f>
        <v>0</v>
      </c>
    </row>
    <row r="9" spans="1:8" x14ac:dyDescent="0.2">
      <c r="A9" s="9"/>
      <c r="B9" s="10"/>
      <c r="C9" s="10">
        <v>0</v>
      </c>
      <c r="D9" s="10">
        <v>0</v>
      </c>
      <c r="E9" s="11">
        <f t="shared" si="0"/>
        <v>0</v>
      </c>
      <c r="F9" s="29">
        <v>0</v>
      </c>
      <c r="G9" s="10">
        <v>0</v>
      </c>
      <c r="H9" s="11">
        <f t="shared" si="1"/>
        <v>0</v>
      </c>
    </row>
    <row r="10" spans="1:8" x14ac:dyDescent="0.2">
      <c r="A10" s="16" t="s">
        <v>7</v>
      </c>
      <c r="B10" s="17"/>
      <c r="C10" s="17"/>
      <c r="D10" s="17"/>
      <c r="E10" s="18"/>
      <c r="F10" s="17"/>
      <c r="G10" s="17"/>
      <c r="H10" s="18"/>
    </row>
    <row r="11" spans="1:8" x14ac:dyDescent="0.2">
      <c r="A11" s="9" t="s">
        <v>53</v>
      </c>
      <c r="B11" s="10"/>
      <c r="C11" s="10">
        <v>0</v>
      </c>
      <c r="D11" s="10">
        <v>0</v>
      </c>
      <c r="E11" s="11">
        <f>C11*D11</f>
        <v>0</v>
      </c>
      <c r="F11" s="29">
        <v>0</v>
      </c>
      <c r="G11" s="10">
        <v>0</v>
      </c>
      <c r="H11" s="11">
        <f t="shared" si="1"/>
        <v>0</v>
      </c>
    </row>
    <row r="12" spans="1:8" x14ac:dyDescent="0.2">
      <c r="A12" s="9" t="s">
        <v>11</v>
      </c>
      <c r="B12" s="10"/>
      <c r="C12" s="10">
        <v>0</v>
      </c>
      <c r="D12" s="10">
        <v>0</v>
      </c>
      <c r="E12" s="11">
        <v>0</v>
      </c>
      <c r="F12" s="29">
        <v>0</v>
      </c>
      <c r="G12" s="10">
        <v>0</v>
      </c>
      <c r="H12" s="11">
        <f t="shared" si="1"/>
        <v>0</v>
      </c>
    </row>
    <row r="13" spans="1:8" x14ac:dyDescent="0.2">
      <c r="A13" s="9"/>
      <c r="B13" s="10"/>
      <c r="C13" s="10">
        <v>0</v>
      </c>
      <c r="D13" s="10">
        <v>0</v>
      </c>
      <c r="E13" s="11">
        <f>C13*D13</f>
        <v>0</v>
      </c>
      <c r="F13" s="29">
        <v>0</v>
      </c>
      <c r="G13" s="10">
        <v>0</v>
      </c>
      <c r="H13" s="11">
        <f t="shared" si="1"/>
        <v>0</v>
      </c>
    </row>
    <row r="14" spans="1:8" x14ac:dyDescent="0.2">
      <c r="A14" s="9"/>
      <c r="B14" s="10"/>
      <c r="C14" s="10"/>
      <c r="D14" s="10"/>
      <c r="E14" s="11"/>
      <c r="F14" s="29"/>
      <c r="G14" s="10"/>
      <c r="H14" s="11"/>
    </row>
    <row r="15" spans="1:8" ht="25.5" x14ac:dyDescent="0.2">
      <c r="A15" s="16" t="s">
        <v>12</v>
      </c>
      <c r="B15" s="17"/>
      <c r="C15" s="17"/>
      <c r="D15" s="17"/>
      <c r="E15" s="18"/>
      <c r="F15" s="17"/>
      <c r="G15" s="17"/>
      <c r="H15" s="18"/>
    </row>
    <row r="16" spans="1:8" ht="66.599999999999994" customHeight="1" x14ac:dyDescent="0.2">
      <c r="A16" s="9" t="s">
        <v>18</v>
      </c>
      <c r="B16" s="10"/>
      <c r="C16" s="10">
        <v>0</v>
      </c>
      <c r="D16" s="10">
        <v>0</v>
      </c>
      <c r="E16" s="11">
        <v>0</v>
      </c>
      <c r="F16" s="29">
        <v>0</v>
      </c>
      <c r="G16" s="10">
        <v>0</v>
      </c>
      <c r="H16" s="11">
        <f t="shared" ref="H16:H18" si="2">E16+F16-G16</f>
        <v>0</v>
      </c>
    </row>
    <row r="17" spans="1:8" ht="14.25" customHeight="1" x14ac:dyDescent="0.2">
      <c r="A17" s="9" t="s">
        <v>17</v>
      </c>
      <c r="B17" s="10"/>
      <c r="C17" s="10">
        <v>0</v>
      </c>
      <c r="D17" s="10">
        <v>0</v>
      </c>
      <c r="E17" s="11">
        <v>0</v>
      </c>
      <c r="F17" s="29">
        <v>0</v>
      </c>
      <c r="G17" s="10">
        <v>0</v>
      </c>
      <c r="H17" s="11">
        <f t="shared" si="2"/>
        <v>0</v>
      </c>
    </row>
    <row r="18" spans="1:8" ht="14.25" customHeight="1" x14ac:dyDescent="0.2">
      <c r="A18" s="9"/>
      <c r="B18" s="10"/>
      <c r="C18" s="10">
        <v>0</v>
      </c>
      <c r="D18" s="10">
        <v>0</v>
      </c>
      <c r="E18" s="11">
        <v>0</v>
      </c>
      <c r="F18" s="29">
        <v>0</v>
      </c>
      <c r="G18" s="10">
        <v>0</v>
      </c>
      <c r="H18" s="11">
        <f t="shared" si="2"/>
        <v>0</v>
      </c>
    </row>
    <row r="19" spans="1:8" ht="14.25" customHeight="1" x14ac:dyDescent="0.2">
      <c r="A19" s="9"/>
      <c r="B19" s="10"/>
      <c r="C19" s="10"/>
      <c r="D19" s="10"/>
      <c r="E19" s="11"/>
      <c r="F19" s="29"/>
      <c r="G19" s="10"/>
      <c r="H19" s="11"/>
    </row>
    <row r="20" spans="1:8" ht="25.5" x14ac:dyDescent="0.2">
      <c r="A20" s="16" t="s">
        <v>13</v>
      </c>
      <c r="B20" s="17"/>
      <c r="C20" s="17"/>
      <c r="D20" s="17"/>
      <c r="E20" s="18"/>
      <c r="F20" s="17"/>
      <c r="G20" s="17"/>
      <c r="H20" s="18"/>
    </row>
    <row r="21" spans="1:8" ht="25.5" x14ac:dyDescent="0.2">
      <c r="A21" s="9" t="s">
        <v>14</v>
      </c>
      <c r="B21" s="10"/>
      <c r="C21" s="10">
        <v>0</v>
      </c>
      <c r="D21" s="10">
        <v>0</v>
      </c>
      <c r="E21" s="11">
        <f>C21*D21</f>
        <v>0</v>
      </c>
      <c r="F21" s="29">
        <v>0</v>
      </c>
      <c r="G21" s="10">
        <v>0</v>
      </c>
      <c r="H21" s="11">
        <f t="shared" ref="H21:H22" si="3">E21+F21-G21</f>
        <v>0</v>
      </c>
    </row>
    <row r="22" spans="1:8" x14ac:dyDescent="0.2">
      <c r="A22" s="9" t="s">
        <v>2</v>
      </c>
      <c r="B22" s="10"/>
      <c r="C22" s="10">
        <v>0</v>
      </c>
      <c r="D22" s="10">
        <v>0</v>
      </c>
      <c r="E22" s="11">
        <f>C22*D22</f>
        <v>0</v>
      </c>
      <c r="F22" s="29">
        <v>0</v>
      </c>
      <c r="G22" s="10">
        <v>0</v>
      </c>
      <c r="H22" s="11">
        <f t="shared" si="3"/>
        <v>0</v>
      </c>
    </row>
    <row r="23" spans="1:8" x14ac:dyDescent="0.2">
      <c r="A23" s="9"/>
      <c r="B23" s="10"/>
      <c r="C23" s="10"/>
      <c r="D23" s="10"/>
      <c r="E23" s="11"/>
      <c r="F23" s="29"/>
      <c r="G23" s="10"/>
      <c r="H23" s="11"/>
    </row>
    <row r="24" spans="1:8" x14ac:dyDescent="0.2">
      <c r="A24" s="19" t="s">
        <v>15</v>
      </c>
      <c r="B24" s="17"/>
      <c r="C24" s="17"/>
      <c r="D24" s="17"/>
      <c r="E24" s="18"/>
      <c r="F24" s="17"/>
      <c r="G24" s="17"/>
      <c r="H24" s="18"/>
    </row>
    <row r="25" spans="1:8" ht="38.25" x14ac:dyDescent="0.2">
      <c r="A25" s="9" t="s">
        <v>16</v>
      </c>
      <c r="B25" s="10"/>
      <c r="C25" s="10">
        <v>0</v>
      </c>
      <c r="D25" s="10">
        <v>0</v>
      </c>
      <c r="E25" s="11">
        <f>C25*D25</f>
        <v>0</v>
      </c>
      <c r="F25" s="29">
        <v>0</v>
      </c>
      <c r="G25" s="10">
        <v>0</v>
      </c>
      <c r="H25" s="11">
        <f t="shared" ref="H25" si="4">E25+F25-G25</f>
        <v>0</v>
      </c>
    </row>
    <row r="26" spans="1:8" x14ac:dyDescent="0.2">
      <c r="A26" s="9"/>
      <c r="B26" s="10"/>
      <c r="C26" s="10"/>
      <c r="D26" s="10"/>
      <c r="E26" s="11"/>
      <c r="F26" s="29"/>
      <c r="G26" s="10"/>
      <c r="H26" s="11"/>
    </row>
    <row r="27" spans="1:8" ht="25.5" x14ac:dyDescent="0.2">
      <c r="A27" s="23" t="s">
        <v>19</v>
      </c>
      <c r="B27" s="24"/>
      <c r="C27" s="24"/>
      <c r="D27" s="24"/>
      <c r="E27" s="25">
        <f>SUM(E5:E24)</f>
        <v>0</v>
      </c>
      <c r="F27" s="24"/>
      <c r="G27" s="24"/>
      <c r="H27" s="25">
        <f>SUM(H5:H24)</f>
        <v>0</v>
      </c>
    </row>
    <row r="28" spans="1:8" ht="13.15" customHeight="1" x14ac:dyDescent="0.2">
      <c r="A28" s="27"/>
      <c r="B28" s="12"/>
      <c r="C28" s="10"/>
      <c r="D28" s="10"/>
      <c r="E28" s="11"/>
      <c r="F28" s="10"/>
      <c r="G28" s="10"/>
      <c r="H28" s="11"/>
    </row>
    <row r="29" spans="1:8" x14ac:dyDescent="0.2">
      <c r="A29" s="7"/>
      <c r="B29" s="7"/>
      <c r="C29" s="7"/>
      <c r="D29" s="7"/>
      <c r="E29" s="8"/>
      <c r="G29" s="2"/>
    </row>
    <row r="30" spans="1:8" x14ac:dyDescent="0.2">
      <c r="A30" s="26" t="s">
        <v>20</v>
      </c>
      <c r="B30" s="7"/>
      <c r="C30" s="7"/>
      <c r="D30" s="7"/>
      <c r="E30" s="8"/>
    </row>
    <row r="31" spans="1:8" ht="13.5" thickBot="1" x14ac:dyDescent="0.25">
      <c r="A31" s="13"/>
      <c r="B31" s="13"/>
      <c r="C31" s="13"/>
      <c r="D31" s="13"/>
      <c r="E31" s="14"/>
    </row>
    <row r="32" spans="1:8" x14ac:dyDescent="0.2">
      <c r="A32" s="15"/>
      <c r="B32" s="15"/>
      <c r="C32" s="15"/>
      <c r="D32" s="15"/>
      <c r="E32" s="15"/>
    </row>
    <row r="33" spans="1:5" x14ac:dyDescent="0.2">
      <c r="A33" s="15"/>
      <c r="B33" s="15"/>
      <c r="C33" s="15"/>
      <c r="D33" s="15"/>
      <c r="E33" s="15"/>
    </row>
    <row r="34" spans="1:5" x14ac:dyDescent="0.2">
      <c r="A34" s="15"/>
      <c r="B34" s="15"/>
      <c r="C34" s="15"/>
      <c r="D34" s="15"/>
      <c r="E34" s="15"/>
    </row>
    <row r="35" spans="1:5" x14ac:dyDescent="0.2">
      <c r="A35" s="15"/>
      <c r="B35" s="15"/>
      <c r="C35" s="15"/>
      <c r="D35" s="15"/>
      <c r="E35" s="15"/>
    </row>
    <row r="36" spans="1:5" x14ac:dyDescent="0.2">
      <c r="A36" s="15"/>
      <c r="B36" s="15"/>
      <c r="C36" s="15"/>
      <c r="D36" s="15"/>
      <c r="E36" s="15"/>
    </row>
    <row r="37" spans="1:5" x14ac:dyDescent="0.2">
      <c r="A37" s="15"/>
      <c r="B37" s="15"/>
      <c r="C37" s="15"/>
      <c r="D37" s="15"/>
      <c r="E37" s="15"/>
    </row>
    <row r="38" spans="1:5" x14ac:dyDescent="0.2">
      <c r="A38" s="15"/>
      <c r="B38" s="15"/>
      <c r="C38" s="15"/>
      <c r="D38" s="15"/>
      <c r="E38" s="15"/>
    </row>
    <row r="39" spans="1:5" x14ac:dyDescent="0.2">
      <c r="A39" s="15"/>
      <c r="B39" s="15"/>
      <c r="C39" s="15"/>
      <c r="D39" s="15"/>
      <c r="E39" s="15"/>
    </row>
    <row r="40" spans="1:5" x14ac:dyDescent="0.2">
      <c r="A40" s="15"/>
      <c r="B40" s="15"/>
      <c r="C40" s="15"/>
      <c r="D40" s="15"/>
      <c r="E40" s="15"/>
    </row>
    <row r="41" spans="1:5" x14ac:dyDescent="0.2">
      <c r="A41" s="15"/>
      <c r="B41" s="15"/>
      <c r="C41" s="15"/>
      <c r="D41" s="15"/>
      <c r="E41" s="15"/>
    </row>
    <row r="42" spans="1:5" x14ac:dyDescent="0.2">
      <c r="A42" s="15"/>
      <c r="B42" s="15"/>
      <c r="C42" s="15"/>
      <c r="D42" s="15"/>
      <c r="E42" s="15"/>
    </row>
    <row r="43" spans="1:5" x14ac:dyDescent="0.2">
      <c r="A43" s="15"/>
      <c r="B43" s="15"/>
      <c r="C43" s="15"/>
      <c r="D43" s="15"/>
      <c r="E43" s="1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A3" sqref="A3:H3"/>
    </sheetView>
  </sheetViews>
  <sheetFormatPr defaultRowHeight="15" x14ac:dyDescent="0.25"/>
  <cols>
    <col min="1" max="1" width="16.42578125" customWidth="1"/>
    <col min="2" max="3" width="20.28515625" customWidth="1"/>
    <col min="4" max="4" width="14.140625" customWidth="1"/>
    <col min="5" max="6" width="20.5703125" customWidth="1"/>
    <col min="7" max="7" width="18.7109375" customWidth="1"/>
    <col min="8" max="8" width="22.7109375" customWidth="1"/>
  </cols>
  <sheetData>
    <row r="1" spans="1:8" ht="25.9" customHeight="1" x14ac:dyDescent="0.25">
      <c r="A1" s="3" t="s">
        <v>4</v>
      </c>
      <c r="B1" s="3"/>
      <c r="C1" s="3"/>
      <c r="D1" s="4"/>
      <c r="E1" s="4"/>
      <c r="F1" s="4"/>
      <c r="G1" s="4"/>
      <c r="H1" s="5"/>
    </row>
    <row r="2" spans="1:8" ht="15.75" thickBot="1" x14ac:dyDescent="0.3">
      <c r="A2" s="6" t="s">
        <v>55</v>
      </c>
      <c r="B2" s="6"/>
      <c r="C2" s="6"/>
      <c r="D2" s="7"/>
      <c r="E2" s="7"/>
      <c r="F2" s="7"/>
      <c r="G2" s="7"/>
      <c r="H2" s="8"/>
    </row>
    <row r="3" spans="1:8" ht="15.75" thickBot="1" x14ac:dyDescent="0.3">
      <c r="A3" s="39" t="s">
        <v>26</v>
      </c>
      <c r="B3" s="48"/>
      <c r="C3" s="48"/>
      <c r="D3" s="40"/>
      <c r="E3" s="40"/>
      <c r="F3" s="40"/>
      <c r="G3" s="40"/>
      <c r="H3" s="41"/>
    </row>
    <row r="4" spans="1:8" ht="51.75" x14ac:dyDescent="0.25">
      <c r="A4" s="20" t="s">
        <v>0</v>
      </c>
      <c r="B4" s="20" t="s">
        <v>27</v>
      </c>
      <c r="C4" s="30" t="s">
        <v>28</v>
      </c>
      <c r="D4" s="22" t="s">
        <v>31</v>
      </c>
      <c r="E4" s="22" t="s">
        <v>29</v>
      </c>
      <c r="F4" s="22" t="s">
        <v>30</v>
      </c>
      <c r="G4" s="22" t="s">
        <v>32</v>
      </c>
      <c r="H4" s="22" t="s">
        <v>33</v>
      </c>
    </row>
    <row r="5" spans="1:8" x14ac:dyDescent="0.25">
      <c r="A5" s="49" t="s">
        <v>34</v>
      </c>
      <c r="B5" s="43"/>
      <c r="C5" s="43"/>
      <c r="D5" s="43"/>
      <c r="E5" s="43"/>
      <c r="F5" s="43"/>
      <c r="G5" s="43"/>
      <c r="H5" s="44"/>
    </row>
    <row r="6" spans="1:8" ht="39" x14ac:dyDescent="0.25">
      <c r="A6" s="9" t="s">
        <v>36</v>
      </c>
      <c r="B6" s="9" t="s">
        <v>35</v>
      </c>
      <c r="C6" s="9" t="s">
        <v>38</v>
      </c>
      <c r="D6" s="31">
        <v>20000</v>
      </c>
      <c r="E6" s="10">
        <v>61.45</v>
      </c>
      <c r="F6" s="10">
        <f>D6/E6</f>
        <v>325.46786004882017</v>
      </c>
      <c r="G6" s="10" t="s">
        <v>39</v>
      </c>
      <c r="H6" s="32" t="s">
        <v>40</v>
      </c>
    </row>
    <row r="7" spans="1:8" x14ac:dyDescent="0.25">
      <c r="A7" s="9" t="s">
        <v>37</v>
      </c>
      <c r="B7" s="9"/>
      <c r="C7" s="9"/>
      <c r="D7" s="31">
        <v>0</v>
      </c>
      <c r="E7" s="10">
        <v>61.45</v>
      </c>
      <c r="F7" s="10">
        <f t="shared" ref="F7:F10" si="0">D7/E7</f>
        <v>0</v>
      </c>
      <c r="G7" s="10"/>
      <c r="H7" s="11"/>
    </row>
    <row r="8" spans="1:8" x14ac:dyDescent="0.25">
      <c r="A8" s="9"/>
      <c r="B8" s="9"/>
      <c r="C8" s="9"/>
      <c r="D8" s="31">
        <v>0</v>
      </c>
      <c r="E8" s="10">
        <v>61.45</v>
      </c>
      <c r="F8" s="10">
        <f t="shared" si="0"/>
        <v>0</v>
      </c>
      <c r="G8" s="10"/>
      <c r="H8" s="11"/>
    </row>
    <row r="9" spans="1:8" x14ac:dyDescent="0.25">
      <c r="A9" s="9"/>
      <c r="B9" s="9"/>
      <c r="C9" s="9"/>
      <c r="D9" s="31"/>
      <c r="E9" s="10">
        <v>61.45</v>
      </c>
      <c r="F9" s="10">
        <f t="shared" si="0"/>
        <v>0</v>
      </c>
      <c r="G9" s="10"/>
      <c r="H9" s="11"/>
    </row>
    <row r="10" spans="1:8" x14ac:dyDescent="0.25">
      <c r="A10" s="9"/>
      <c r="B10" s="9"/>
      <c r="C10" s="9"/>
      <c r="D10" s="31"/>
      <c r="E10" s="10">
        <v>61.45</v>
      </c>
      <c r="F10" s="10">
        <f t="shared" si="0"/>
        <v>0</v>
      </c>
      <c r="G10" s="10"/>
      <c r="H10" s="11"/>
    </row>
    <row r="11" spans="1:8" x14ac:dyDescent="0.25">
      <c r="A11" s="45" t="s">
        <v>41</v>
      </c>
      <c r="B11" s="46"/>
      <c r="C11" s="47"/>
      <c r="D11" s="37">
        <f>SUM(D6:D10)</f>
        <v>20000</v>
      </c>
      <c r="E11" s="35"/>
      <c r="F11" s="35">
        <f>SUM(F6:F10)</f>
        <v>325.46786004882017</v>
      </c>
      <c r="G11" s="35"/>
      <c r="H11" s="36"/>
    </row>
    <row r="12" spans="1:8" x14ac:dyDescent="0.25">
      <c r="A12" s="49" t="s">
        <v>7</v>
      </c>
      <c r="B12" s="43"/>
      <c r="C12" s="43"/>
      <c r="D12" s="43"/>
      <c r="E12" s="43"/>
      <c r="F12" s="43"/>
      <c r="G12" s="43"/>
      <c r="H12" s="44"/>
    </row>
    <row r="13" spans="1:8" ht="39" x14ac:dyDescent="0.25">
      <c r="A13" s="9" t="s">
        <v>42</v>
      </c>
      <c r="B13" s="9" t="s">
        <v>43</v>
      </c>
      <c r="C13" s="9" t="s">
        <v>44</v>
      </c>
      <c r="D13" s="31">
        <v>6000</v>
      </c>
      <c r="E13" s="10">
        <v>61.45</v>
      </c>
      <c r="F13" s="10">
        <f>D13/E13</f>
        <v>97.640358014646054</v>
      </c>
      <c r="G13" s="33">
        <v>44242</v>
      </c>
      <c r="H13" s="11" t="s">
        <v>45</v>
      </c>
    </row>
    <row r="14" spans="1:8" x14ac:dyDescent="0.25">
      <c r="A14" s="9"/>
      <c r="B14" s="9"/>
      <c r="C14" s="9"/>
      <c r="D14" s="31">
        <v>0</v>
      </c>
      <c r="E14" s="10">
        <v>61.45</v>
      </c>
      <c r="F14" s="10">
        <f t="shared" ref="F14:F15" si="1">D14/E14</f>
        <v>0</v>
      </c>
      <c r="G14" s="10"/>
      <c r="H14" s="11"/>
    </row>
    <row r="15" spans="1:8" x14ac:dyDescent="0.25">
      <c r="A15" s="9"/>
      <c r="B15" s="9"/>
      <c r="C15" s="9"/>
      <c r="D15" s="31">
        <v>0</v>
      </c>
      <c r="E15" s="10">
        <v>61.45</v>
      </c>
      <c r="F15" s="10">
        <f t="shared" si="1"/>
        <v>0</v>
      </c>
      <c r="G15" s="10"/>
      <c r="H15" s="11"/>
    </row>
    <row r="16" spans="1:8" x14ac:dyDescent="0.25">
      <c r="A16" s="9"/>
      <c r="B16" s="9"/>
      <c r="C16" s="9"/>
      <c r="D16" s="31"/>
      <c r="E16" s="10"/>
      <c r="F16" s="10"/>
      <c r="G16" s="10"/>
      <c r="H16" s="11"/>
    </row>
    <row r="17" spans="1:8" x14ac:dyDescent="0.25">
      <c r="A17" s="45" t="s">
        <v>46</v>
      </c>
      <c r="B17" s="46"/>
      <c r="C17" s="47"/>
      <c r="D17" s="34">
        <f>SUM(D13:D16)</f>
        <v>6000</v>
      </c>
      <c r="E17" s="35"/>
      <c r="F17" s="35">
        <f>SUM(F13:F16)</f>
        <v>97.640358014646054</v>
      </c>
      <c r="G17" s="35"/>
      <c r="H17" s="36"/>
    </row>
    <row r="18" spans="1:8" x14ac:dyDescent="0.25">
      <c r="A18" s="49" t="s">
        <v>47</v>
      </c>
      <c r="B18" s="43"/>
      <c r="C18" s="43"/>
      <c r="D18" s="43"/>
      <c r="E18" s="43"/>
      <c r="F18" s="43"/>
      <c r="G18" s="43"/>
      <c r="H18" s="44"/>
    </row>
    <row r="19" spans="1:8" x14ac:dyDescent="0.25">
      <c r="A19" s="9"/>
      <c r="B19" s="9"/>
      <c r="C19" s="9"/>
      <c r="D19" s="31">
        <v>0</v>
      </c>
      <c r="E19" s="10">
        <v>61.45</v>
      </c>
      <c r="F19" s="10">
        <f t="shared" ref="F19:F21" si="2">D19/E19</f>
        <v>0</v>
      </c>
      <c r="G19" s="10"/>
      <c r="H19" s="11"/>
    </row>
    <row r="20" spans="1:8" x14ac:dyDescent="0.25">
      <c r="A20" s="9"/>
      <c r="B20" s="9"/>
      <c r="C20" s="9"/>
      <c r="D20" s="31">
        <v>0</v>
      </c>
      <c r="E20" s="10">
        <v>61.45</v>
      </c>
      <c r="F20" s="10">
        <f t="shared" si="2"/>
        <v>0</v>
      </c>
      <c r="G20" s="10"/>
      <c r="H20" s="11"/>
    </row>
    <row r="21" spans="1:8" x14ac:dyDescent="0.25">
      <c r="A21" s="9"/>
      <c r="B21" s="9"/>
      <c r="C21" s="9"/>
      <c r="D21" s="31">
        <v>0</v>
      </c>
      <c r="E21" s="10">
        <v>61.45</v>
      </c>
      <c r="F21" s="10">
        <f t="shared" si="2"/>
        <v>0</v>
      </c>
      <c r="G21" s="10"/>
      <c r="H21" s="11"/>
    </row>
    <row r="22" spans="1:8" x14ac:dyDescent="0.25">
      <c r="A22" s="45" t="s">
        <v>48</v>
      </c>
      <c r="B22" s="46"/>
      <c r="C22" s="47"/>
      <c r="D22" s="34">
        <f>SUM(D19:D21)</f>
        <v>0</v>
      </c>
      <c r="E22" s="35"/>
      <c r="F22" s="34">
        <f>SUM(F19:F21)</f>
        <v>0</v>
      </c>
      <c r="G22" s="35"/>
      <c r="H22" s="36"/>
    </row>
    <row r="23" spans="1:8" x14ac:dyDescent="0.25">
      <c r="A23" s="49" t="s">
        <v>49</v>
      </c>
      <c r="B23" s="43"/>
      <c r="C23" s="43"/>
      <c r="D23" s="43"/>
      <c r="E23" s="43"/>
      <c r="F23" s="43"/>
      <c r="G23" s="43"/>
      <c r="H23" s="44"/>
    </row>
    <row r="24" spans="1:8" x14ac:dyDescent="0.25">
      <c r="A24" s="9"/>
      <c r="B24" s="9"/>
      <c r="C24" s="9"/>
      <c r="D24" s="31">
        <v>0</v>
      </c>
      <c r="E24" s="10">
        <v>61.45</v>
      </c>
      <c r="F24" s="10">
        <f t="shared" ref="F24:F26" si="3">D24/E24</f>
        <v>0</v>
      </c>
      <c r="G24" s="10"/>
      <c r="H24" s="11"/>
    </row>
    <row r="25" spans="1:8" x14ac:dyDescent="0.25">
      <c r="A25" s="9"/>
      <c r="B25" s="9"/>
      <c r="C25" s="9"/>
      <c r="D25" s="31">
        <v>0</v>
      </c>
      <c r="E25" s="10">
        <v>61.45</v>
      </c>
      <c r="F25" s="10">
        <f t="shared" si="3"/>
        <v>0</v>
      </c>
      <c r="G25" s="10"/>
      <c r="H25" s="11"/>
    </row>
    <row r="26" spans="1:8" x14ac:dyDescent="0.25">
      <c r="A26" s="9"/>
      <c r="B26" s="9"/>
      <c r="C26" s="9"/>
      <c r="D26" s="31">
        <v>0</v>
      </c>
      <c r="E26" s="10">
        <v>61.45</v>
      </c>
      <c r="F26" s="10">
        <f t="shared" si="3"/>
        <v>0</v>
      </c>
      <c r="G26" s="10"/>
      <c r="H26" s="11"/>
    </row>
    <row r="27" spans="1:8" x14ac:dyDescent="0.25">
      <c r="A27" s="50" t="s">
        <v>50</v>
      </c>
      <c r="B27" s="51"/>
      <c r="C27" s="52"/>
      <c r="D27" s="34">
        <f>SUM(D24:D26)</f>
        <v>0</v>
      </c>
      <c r="E27" s="35"/>
      <c r="F27" s="34">
        <f>SUM(F24:F26)</f>
        <v>0</v>
      </c>
      <c r="G27" s="35"/>
      <c r="H27" s="36"/>
    </row>
    <row r="28" spans="1:8" x14ac:dyDescent="0.25">
      <c r="A28" s="42" t="s">
        <v>15</v>
      </c>
      <c r="B28" s="43"/>
      <c r="C28" s="43"/>
      <c r="D28" s="43"/>
      <c r="E28" s="43"/>
      <c r="F28" s="43"/>
      <c r="G28" s="43"/>
      <c r="H28" s="44"/>
    </row>
    <row r="29" spans="1:8" x14ac:dyDescent="0.25">
      <c r="A29" s="9"/>
      <c r="B29" s="9"/>
      <c r="C29" s="9"/>
      <c r="D29" s="31">
        <v>0</v>
      </c>
      <c r="E29" s="10">
        <v>61.45</v>
      </c>
      <c r="F29" s="10">
        <f t="shared" ref="F29:F31" si="4">D29/E29</f>
        <v>0</v>
      </c>
      <c r="G29" s="10"/>
      <c r="H29" s="11"/>
    </row>
    <row r="30" spans="1:8" x14ac:dyDescent="0.25">
      <c r="A30" s="9"/>
      <c r="B30" s="9"/>
      <c r="C30" s="9"/>
      <c r="D30" s="31">
        <v>0</v>
      </c>
      <c r="E30" s="10">
        <v>61.45</v>
      </c>
      <c r="F30" s="10">
        <f t="shared" si="4"/>
        <v>0</v>
      </c>
      <c r="G30" s="10"/>
      <c r="H30" s="11"/>
    </row>
    <row r="31" spans="1:8" x14ac:dyDescent="0.25">
      <c r="A31" s="9"/>
      <c r="B31" s="9"/>
      <c r="C31" s="9"/>
      <c r="D31" s="31">
        <v>0</v>
      </c>
      <c r="E31" s="10">
        <v>61.45</v>
      </c>
      <c r="F31" s="10">
        <f t="shared" si="4"/>
        <v>0</v>
      </c>
      <c r="G31" s="10"/>
      <c r="H31" s="11"/>
    </row>
    <row r="32" spans="1:8" x14ac:dyDescent="0.25">
      <c r="A32" s="45" t="s">
        <v>51</v>
      </c>
      <c r="B32" s="46"/>
      <c r="C32" s="47"/>
      <c r="D32" s="34">
        <f>SUM(D29:D31)</f>
        <v>0</v>
      </c>
      <c r="E32" s="35"/>
      <c r="F32" s="34">
        <f>SUM(F29:F31)</f>
        <v>0</v>
      </c>
      <c r="G32" s="35"/>
      <c r="H32" s="36"/>
    </row>
    <row r="33" spans="1:8" ht="51.75" x14ac:dyDescent="0.25">
      <c r="A33" s="23" t="s">
        <v>19</v>
      </c>
      <c r="B33" s="23"/>
      <c r="C33" s="23"/>
      <c r="D33" s="38">
        <f>D11+D17+D22+D27+D32</f>
        <v>26000</v>
      </c>
      <c r="E33" s="24"/>
      <c r="F33" s="38">
        <f>F11+F17+F22+F27+F32</f>
        <v>423.10821806346621</v>
      </c>
      <c r="G33" s="24"/>
      <c r="H33" s="25">
        <f>SUM(H5:H28)</f>
        <v>0</v>
      </c>
    </row>
  </sheetData>
  <mergeCells count="11">
    <mergeCell ref="A28:H28"/>
    <mergeCell ref="A32:C32"/>
    <mergeCell ref="A3:H3"/>
    <mergeCell ref="A5:H5"/>
    <mergeCell ref="A11:C11"/>
    <mergeCell ref="A17:C17"/>
    <mergeCell ref="A22:C22"/>
    <mergeCell ref="A27:C27"/>
    <mergeCell ref="A12:H12"/>
    <mergeCell ref="A18:H18"/>
    <mergeCell ref="A23:H2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Финансиски извештај</vt:lpstr>
      <vt:lpstr>Листа на трансакции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fmk</dc:creator>
  <cp:keywords/>
  <dc:description/>
  <cp:lastModifiedBy>Windows User</cp:lastModifiedBy>
  <cp:revision/>
  <dcterms:created xsi:type="dcterms:W3CDTF">2013-04-06T18:29:41Z</dcterms:created>
  <dcterms:modified xsi:type="dcterms:W3CDTF">2021-06-30T15:13:03Z</dcterms:modified>
  <cp:category/>
  <cp:contentStatus/>
</cp:coreProperties>
</file>